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<sst xmlns="http://schemas.openxmlformats.org/spreadsheetml/2006/main" count="457" uniqueCount="61">
  <si>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</si>
  <si>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</si>
  <si>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</si>
  <si>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</si>
  <si>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</si>
  <si>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</si>
  <si>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</si>
  <si>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</si>
  <si>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</si>
  <si>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</si>
  <si>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</si>
  <si>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</si>
  <si>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</si>
  <si>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</si>
  <si>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</si>
  <si>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</si>
  <si>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</si>
  <si>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</si>
  <si>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</si>
  <si>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</si>
  <si>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</si>
  <si>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</si>
  <si>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</si>
  <si>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</si>
  <si>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</si>
  <si>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</si>
  <si>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</si>
  <si>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</si>
  <si>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</si>
  <si>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</si>
  <si>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</si>
  <si>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</si>
  <si>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Balušeskulová</t>
  </si>
  <si>
    <t>Katarína</t>
  </si>
  <si>
    <t>Benková</t>
  </si>
  <si>
    <t>Ema</t>
  </si>
  <si>
    <t>Filická</t>
  </si>
  <si>
    <t>Natália</t>
  </si>
  <si>
    <t>Gordoňová</t>
  </si>
  <si>
    <t>Patrícia</t>
  </si>
  <si>
    <t>Hermannová</t>
  </si>
  <si>
    <t>Emma</t>
  </si>
  <si>
    <t>Icsová</t>
  </si>
  <si>
    <t>Janíčková</t>
  </si>
  <si>
    <t>Alžbeta</t>
  </si>
  <si>
    <t>Kačmárová</t>
  </si>
  <si>
    <t>Linda</t>
  </si>
  <si>
    <t>Kupčová</t>
  </si>
  <si>
    <t>Lucia</t>
  </si>
  <si>
    <t>Majorošová</t>
  </si>
  <si>
    <t>Nina</t>
  </si>
  <si>
    <t>Marciňáková</t>
  </si>
  <si>
    <t>Mirka</t>
  </si>
  <si>
    <t>Mišinská</t>
  </si>
  <si>
    <t>Alex</t>
  </si>
  <si>
    <t>Rebejová</t>
  </si>
  <si>
    <t>Tara</t>
  </si>
  <si>
    <t>Siladiová</t>
  </si>
  <si>
    <t>Spišiaková</t>
  </si>
  <si>
    <t>Vargová</t>
  </si>
  <si>
    <t>vzdelávací preukaz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</si>
</sst>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center"/>
    </xf>
    <xf numFmtId="0" fontId="6" fillId="7" borderId="4" xfId="0" applyFon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H32" sqref="H32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4" t="s">
        <v>6</v>
      </c>
      <c r="C2" s="25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0</v>
      </c>
      <c r="E3" s="15">
        <f>'október 2017'!C3</f>
        <v>105</v>
      </c>
      <c r="F3" s="15">
        <f>'november 2017'!C3</f>
        <v>30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135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30</v>
      </c>
      <c r="E4" s="15">
        <f>'október 2017'!C4</f>
        <v>30</v>
      </c>
      <c r="F4" s="15">
        <f>'november 2017'!C4</f>
        <v>30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90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0</v>
      </c>
      <c r="E5" s="15">
        <f>'október 2017'!C5</f>
        <v>30</v>
      </c>
      <c r="F5" s="15">
        <f>'november 2017'!C5</f>
        <v>30</v>
      </c>
      <c r="G5" s="15">
        <f>'december 2017'!C5</f>
        <v>30</v>
      </c>
      <c r="H5" s="15">
        <f>'január 2018'!C5</f>
        <v>30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120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30</v>
      </c>
      <c r="E6" s="15">
        <f>'október 2017'!C6</f>
        <v>30</v>
      </c>
      <c r="F6" s="15">
        <f>'november 2017'!C6</f>
        <v>30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90</v>
      </c>
      <c r="Q6" s="5"/>
    </row>
    <row r="7" spans="1:17" ht="15.75" thickBot="1">
      <c r="A7" s="12"/>
      <c r="B7" s="9" t="s">
        <v>40</v>
      </c>
      <c r="C7" s="9" t="s">
        <v>41</v>
      </c>
      <c r="D7" s="15">
        <f>'september 2017'!C7</f>
        <v>30</v>
      </c>
      <c r="E7" s="15">
        <f>'október 2017'!C7</f>
        <v>105</v>
      </c>
      <c r="F7" s="15">
        <f>'november 2017'!C7</f>
        <v>30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165</v>
      </c>
      <c r="Q7" s="5"/>
    </row>
    <row r="8" spans="1:17" ht="15.75" thickBot="1">
      <c r="A8" s="12"/>
      <c r="B8" s="9" t="s">
        <v>42</v>
      </c>
      <c r="C8" s="9" t="s">
        <v>41</v>
      </c>
      <c r="D8" s="15">
        <f>'september 2017'!C8</f>
        <v>0</v>
      </c>
      <c r="E8" s="15">
        <f>'október 2017'!C8</f>
        <v>0</v>
      </c>
      <c r="F8" s="15">
        <f>'november 2017'!C8</f>
        <v>0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0</v>
      </c>
      <c r="Q8" s="5"/>
    </row>
    <row r="9" spans="1:17" ht="15.75" thickBot="1">
      <c r="A9" s="12"/>
      <c r="B9" s="9" t="s">
        <v>43</v>
      </c>
      <c r="C9" s="9" t="s">
        <v>44</v>
      </c>
      <c r="D9" s="15">
        <f>'september 2017'!C9</f>
        <v>105</v>
      </c>
      <c r="E9" s="15">
        <f>'október 2017'!C9</f>
        <v>30</v>
      </c>
      <c r="F9" s="15">
        <f>'november 2017'!C9</f>
        <v>30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165</v>
      </c>
      <c r="Q9" s="5"/>
    </row>
    <row r="10" spans="1:17" ht="15.75" thickBot="1">
      <c r="A10" s="12"/>
      <c r="B10" s="9" t="s">
        <v>45</v>
      </c>
      <c r="C10" s="9" t="s">
        <v>46</v>
      </c>
      <c r="D10" s="15">
        <f>'september 2017'!C10</f>
        <v>30</v>
      </c>
      <c r="E10" s="15">
        <f>'október 2017'!C10</f>
        <v>30</v>
      </c>
      <c r="F10" s="15">
        <f>'november 2017'!C10</f>
        <v>30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90</v>
      </c>
      <c r="Q10" s="5"/>
    </row>
    <row r="11" spans="1:17" ht="15.75" thickBot="1">
      <c r="A11" s="12"/>
      <c r="B11" s="9" t="s">
        <v>47</v>
      </c>
      <c r="C11" s="9" t="s">
        <v>48</v>
      </c>
      <c r="D11" s="15">
        <f>'september 2017'!C11</f>
        <v>0</v>
      </c>
      <c r="E11" s="15">
        <f>'október 2017'!C11</f>
        <v>30</v>
      </c>
      <c r="F11" s="15">
        <f>'november 2017'!C11</f>
        <v>0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30</v>
      </c>
      <c r="Q11" s="5"/>
    </row>
    <row r="12" spans="1:17" ht="15.75" thickBot="1">
      <c r="A12" s="5"/>
      <c r="B12" s="23" t="s">
        <v>49</v>
      </c>
      <c r="C12" s="23" t="s">
        <v>50</v>
      </c>
      <c r="D12" s="15">
        <f>'september 2017'!C12</f>
        <v>0</v>
      </c>
      <c r="E12" s="15">
        <f>'október 2017'!C12</f>
        <v>95</v>
      </c>
      <c r="F12" s="15">
        <f>'november 2017'!C12</f>
        <v>20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115</v>
      </c>
      <c r="Q12" s="5"/>
    </row>
    <row r="13" spans="1:17" ht="15.75" thickBot="1">
      <c r="A13" s="5"/>
      <c r="B13" s="9" t="s">
        <v>51</v>
      </c>
      <c r="C13" s="9" t="s">
        <v>52</v>
      </c>
      <c r="D13" s="15">
        <f>'september 2017'!C13</f>
        <v>0</v>
      </c>
      <c r="E13" s="15">
        <f>'október 2017'!C13</f>
        <v>30</v>
      </c>
      <c r="F13" s="15">
        <f>'november 2017'!C13</f>
        <v>30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60</v>
      </c>
      <c r="Q13" s="5"/>
    </row>
    <row r="14" spans="1:17" ht="15.75" thickBot="1">
      <c r="A14" s="5"/>
      <c r="B14" s="9" t="s">
        <v>53</v>
      </c>
      <c r="C14" s="9" t="s">
        <v>54</v>
      </c>
      <c r="D14" s="15">
        <f>'september 2017'!C14</f>
        <v>30</v>
      </c>
      <c r="E14" s="15">
        <f>'október 2017'!C14</f>
        <v>30</v>
      </c>
      <c r="F14" s="15">
        <f>'november 2017'!C14</f>
        <v>30</v>
      </c>
      <c r="G14" s="15">
        <f>'december 2017'!C14</f>
        <v>0</v>
      </c>
      <c r="H14" s="15">
        <f>'január 2018'!C14</f>
        <v>0</v>
      </c>
      <c r="I14" s="15">
        <f>'február 2018'!C14</f>
        <v>0</v>
      </c>
      <c r="J14" s="15">
        <f>'marec 2018'!C14</f>
        <v>0</v>
      </c>
      <c r="K14" s="15">
        <f>'apríl 2018'!C14</f>
        <v>0</v>
      </c>
      <c r="L14" s="15">
        <f>'máj 2018'!C14</f>
        <v>0</v>
      </c>
      <c r="M14" s="16">
        <f>'jún 2018'!C14</f>
        <v>0</v>
      </c>
      <c r="N14" s="17">
        <f>'júl 2018'!C14</f>
        <v>0</v>
      </c>
      <c r="O14" s="17">
        <f>'august 2018'!C14</f>
        <v>0</v>
      </c>
      <c r="P14" s="10">
        <f t="shared" si="0"/>
        <v>90</v>
      </c>
      <c r="Q14" s="5"/>
    </row>
    <row r="15" spans="1:17" ht="15.75" thickBot="1">
      <c r="A15" s="12"/>
      <c r="B15" s="9" t="s">
        <v>55</v>
      </c>
      <c r="C15" s="9" t="s">
        <v>56</v>
      </c>
      <c r="D15" s="15">
        <f>'september 2017'!C15</f>
        <v>0</v>
      </c>
      <c r="E15" s="15">
        <f>'október 2017'!C15</f>
        <v>0</v>
      </c>
      <c r="F15" s="15">
        <f>'november 2017'!C15</f>
        <v>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0</v>
      </c>
      <c r="Q15" s="5"/>
    </row>
    <row r="16" spans="1:17" ht="15.75" thickBot="1">
      <c r="A16" s="5"/>
      <c r="B16" s="9" t="s">
        <v>57</v>
      </c>
      <c r="C16" s="9" t="s">
        <v>35</v>
      </c>
      <c r="D16" s="15">
        <f>'september 2017'!C16</f>
        <v>30</v>
      </c>
      <c r="E16" s="15">
        <f>'október 2017'!C16</f>
        <v>105</v>
      </c>
      <c r="F16" s="15">
        <f>'november 2017'!C16</f>
        <v>30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165</v>
      </c>
      <c r="Q16" s="5"/>
    </row>
    <row r="17" spans="1:17" ht="15.75" thickBot="1">
      <c r="A17" s="5"/>
      <c r="B17" s="9" t="s">
        <v>58</v>
      </c>
      <c r="C17" s="9" t="s">
        <v>35</v>
      </c>
      <c r="D17" s="15">
        <f>'september 2017'!C17</f>
        <v>30</v>
      </c>
      <c r="E17" s="15">
        <f>'október 2017'!C17</f>
        <v>30</v>
      </c>
      <c r="F17" s="15">
        <f>'november 2017'!C17</f>
        <v>30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90</v>
      </c>
      <c r="Q17" s="5"/>
    </row>
    <row r="18" spans="1:17" ht="15.75" thickBot="1">
      <c r="A18" s="5"/>
      <c r="B18" s="9" t="s">
        <v>59</v>
      </c>
      <c r="C18" s="9" t="s">
        <v>35</v>
      </c>
      <c r="D18" s="15">
        <f>'september 2017'!C18</f>
        <v>30</v>
      </c>
      <c r="E18" s="15">
        <f>'október 2017'!C18</f>
        <v>30</v>
      </c>
      <c r="F18" s="15">
        <f>'november 2017'!C18</f>
        <v>75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135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6" t="s">
        <v>13</v>
      </c>
      <c r="C24" s="27"/>
      <c r="D24" s="14">
        <f t="shared" ref="D24:P24" si="1">SUM(D3:D23)</f>
        <v>345</v>
      </c>
      <c r="E24" s="14">
        <f t="shared" si="1"/>
        <v>710</v>
      </c>
      <c r="F24" s="14">
        <f t="shared" si="1"/>
        <v>425</v>
      </c>
      <c r="G24" s="14">
        <f t="shared" si="1"/>
        <v>30</v>
      </c>
      <c r="H24" s="14">
        <f t="shared" si="1"/>
        <v>30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  <c r="N24" s="14">
        <f t="shared" si="1"/>
        <v>0</v>
      </c>
      <c r="O24" s="14">
        <f t="shared" si="1"/>
        <v>0</v>
      </c>
      <c r="P24" s="13">
        <f t="shared" si="1"/>
        <v>1540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9" sqref="I19"/>
    </sheetView>
  </sheetViews>
  <sheetFormatPr defaultRowHeight="15"/>
  <cols>
    <col min="2" max="2" width="13.7109375" customWidth="1"/>
    <col min="4" max="4" width="17.7109375" customWidth="1"/>
    <col min="5" max="5" width="13.7109375" customWidth="1"/>
    <col min="6" max="6" width="13.28515625" customWidth="1"/>
    <col min="7" max="7" width="17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28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J12" sqref="J12"/>
    </sheetView>
  </sheetViews>
  <sheetFormatPr defaultRowHeight="15"/>
  <cols>
    <col min="2" max="2" width="15.5703125" customWidth="1"/>
    <col min="4" max="4" width="18" customWidth="1"/>
    <col min="5" max="5" width="14.7109375" customWidth="1"/>
    <col min="6" max="6" width="14.855468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29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8" t="s">
        <v>30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8" t="s">
        <v>31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7" sqref="F27"/>
    </sheetView>
  </sheetViews>
  <sheetFormatPr defaultRowHeight="15"/>
  <cols>
    <col min="2" max="2" width="17.5703125" bestFit="1" customWidth="1"/>
    <col min="4" max="4" width="17.140625" customWidth="1"/>
    <col min="5" max="5" width="11.85546875" customWidth="1"/>
    <col min="6" max="6" width="15.7109375" customWidth="1"/>
    <col min="7" max="7" width="17.855468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42979</v>
      </c>
      <c r="C3" s="22">
        <v>0</v>
      </c>
      <c r="D3" s="18" t="s">
        <v>32</v>
      </c>
      <c r="E3" s="18" t="s">
        <v>33</v>
      </c>
      <c r="F3" s="19">
        <v>37934</v>
      </c>
      <c r="G3" s="21" t="s">
        <v>60</v>
      </c>
    </row>
    <row r="4" spans="1:7">
      <c r="A4" s="4">
        <v>2</v>
      </c>
      <c r="B4" s="20">
        <v>43004</v>
      </c>
      <c r="C4" s="1">
        <v>30</v>
      </c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>
        <v>42979</v>
      </c>
      <c r="C5" s="22">
        <v>0</v>
      </c>
      <c r="D5" s="18" t="s">
        <v>36</v>
      </c>
      <c r="E5" s="18" t="s">
        <v>37</v>
      </c>
      <c r="F5" s="19">
        <v>37765</v>
      </c>
      <c r="G5" s="21" t="s">
        <v>60</v>
      </c>
    </row>
    <row r="6" spans="1:7">
      <c r="A6" s="4">
        <v>4</v>
      </c>
      <c r="B6" s="20">
        <v>43033</v>
      </c>
      <c r="C6" s="1">
        <v>30</v>
      </c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>
        <v>42986</v>
      </c>
      <c r="C7" s="1">
        <v>30</v>
      </c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>
        <v>42979</v>
      </c>
      <c r="C8" s="22">
        <v>0</v>
      </c>
      <c r="D8" s="18" t="s">
        <v>42</v>
      </c>
      <c r="E8" s="18" t="s">
        <v>41</v>
      </c>
      <c r="F8" s="19">
        <v>37845</v>
      </c>
      <c r="G8" s="21" t="s">
        <v>60</v>
      </c>
    </row>
    <row r="9" spans="1:7">
      <c r="A9" s="4">
        <v>7</v>
      </c>
      <c r="B9" s="20">
        <v>42992</v>
      </c>
      <c r="C9" s="1">
        <v>105</v>
      </c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>
        <v>42982</v>
      </c>
      <c r="C10" s="1">
        <v>30</v>
      </c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>
        <v>42979</v>
      </c>
      <c r="C11" s="22">
        <v>0</v>
      </c>
      <c r="D11" s="18" t="s">
        <v>47</v>
      </c>
      <c r="E11" s="18" t="s">
        <v>48</v>
      </c>
      <c r="F11" s="19">
        <v>37685</v>
      </c>
      <c r="G11" s="21" t="s">
        <v>60</v>
      </c>
    </row>
    <row r="12" spans="1:7">
      <c r="A12" s="4">
        <v>10</v>
      </c>
      <c r="B12" s="20">
        <v>42979</v>
      </c>
      <c r="C12" s="22">
        <v>0</v>
      </c>
      <c r="D12" s="18" t="s">
        <v>49</v>
      </c>
      <c r="E12" s="18" t="s">
        <v>50</v>
      </c>
      <c r="F12" s="19">
        <v>38111</v>
      </c>
      <c r="G12" s="21" t="s">
        <v>60</v>
      </c>
    </row>
    <row r="13" spans="1:7">
      <c r="A13" s="4">
        <v>11</v>
      </c>
      <c r="B13" s="20">
        <v>42979</v>
      </c>
      <c r="C13" s="22">
        <v>0</v>
      </c>
      <c r="D13" s="18" t="s">
        <v>51</v>
      </c>
      <c r="E13" s="18" t="s">
        <v>52</v>
      </c>
      <c r="F13" s="19">
        <v>37640</v>
      </c>
      <c r="G13" s="21" t="s">
        <v>60</v>
      </c>
    </row>
    <row r="14" spans="1:7">
      <c r="A14" s="4">
        <v>12</v>
      </c>
      <c r="B14" s="20">
        <v>42991</v>
      </c>
      <c r="C14" s="1">
        <v>30</v>
      </c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>
        <v>42990</v>
      </c>
      <c r="C16" s="1">
        <v>30</v>
      </c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>
        <v>42997</v>
      </c>
      <c r="C17" s="1">
        <v>30</v>
      </c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>
        <v>43003</v>
      </c>
      <c r="C18" s="1">
        <v>30</v>
      </c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20</v>
      </c>
      <c r="B24" s="28"/>
      <c r="C24" s="3">
        <f>SUM(C3:C23)</f>
        <v>345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L29" sqref="L29"/>
    </sheetView>
  </sheetViews>
  <sheetFormatPr defaultRowHeight="15"/>
  <cols>
    <col min="2" max="2" width="13.7109375" customWidth="1"/>
    <col min="4" max="4" width="18.85546875" customWidth="1"/>
    <col min="5" max="5" width="12.28515625" customWidth="1"/>
    <col min="6" max="6" width="14.28515625" customWidth="1"/>
    <col min="7" max="7" width="18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43014</v>
      </c>
      <c r="C3" s="1">
        <v>105</v>
      </c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>
        <v>43024</v>
      </c>
      <c r="C4" s="1">
        <v>30</v>
      </c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>
        <v>43025</v>
      </c>
      <c r="C5" s="1">
        <v>30</v>
      </c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>
        <v>43033</v>
      </c>
      <c r="C6" s="1">
        <v>30</v>
      </c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>
        <v>43018</v>
      </c>
      <c r="C7" s="1">
        <v>105</v>
      </c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>
        <v>43027</v>
      </c>
      <c r="C9" s="1">
        <v>30</v>
      </c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>
        <v>43012</v>
      </c>
      <c r="C10" s="1">
        <v>30</v>
      </c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>
        <v>43035</v>
      </c>
      <c r="C11" s="1">
        <v>30</v>
      </c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>
        <v>43025</v>
      </c>
      <c r="C12" s="1">
        <v>95</v>
      </c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>
        <v>43024</v>
      </c>
      <c r="C13" s="1">
        <v>30</v>
      </c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>
        <v>43020</v>
      </c>
      <c r="C14" s="1">
        <v>30</v>
      </c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>
        <v>43017</v>
      </c>
      <c r="C16" s="1">
        <v>105</v>
      </c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>
        <v>43025</v>
      </c>
      <c r="C17" s="1">
        <v>30</v>
      </c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>
        <v>43033</v>
      </c>
      <c r="C18" s="1">
        <v>30</v>
      </c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21</v>
      </c>
      <c r="B24" s="28"/>
      <c r="C24" s="3">
        <f>SUM(C3:C23)</f>
        <v>710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5" sqref="C5"/>
    </sheetView>
  </sheetViews>
  <sheetFormatPr defaultRowHeight="15"/>
  <cols>
    <col min="2" max="2" width="14.140625" customWidth="1"/>
    <col min="4" max="4" width="17.28515625" customWidth="1"/>
    <col min="5" max="5" width="14.28515625" customWidth="1"/>
    <col min="6" max="6" width="15.42578125" customWidth="1"/>
    <col min="7" max="7" width="1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43046</v>
      </c>
      <c r="C3" s="1">
        <v>30</v>
      </c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>
        <v>43054</v>
      </c>
      <c r="C4" s="1">
        <v>30</v>
      </c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>
        <v>43025</v>
      </c>
      <c r="C5" s="1">
        <v>30</v>
      </c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>
        <v>43062</v>
      </c>
      <c r="C6" s="1">
        <v>30</v>
      </c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>
        <v>43047</v>
      </c>
      <c r="C7" s="1">
        <v>30</v>
      </c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>
        <v>43055</v>
      </c>
      <c r="C9" s="1">
        <v>30</v>
      </c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>
        <v>43039</v>
      </c>
      <c r="C10" s="1">
        <v>30</v>
      </c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>
        <v>43047</v>
      </c>
      <c r="C12" s="1">
        <v>20</v>
      </c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>
        <v>43059</v>
      </c>
      <c r="C13" s="1">
        <v>30</v>
      </c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>
        <v>43052</v>
      </c>
      <c r="C14" s="1">
        <v>30</v>
      </c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>
        <v>43049</v>
      </c>
      <c r="C16" s="1">
        <v>30</v>
      </c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>
        <v>43055</v>
      </c>
      <c r="C17" s="1">
        <v>30</v>
      </c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>
        <v>43049</v>
      </c>
      <c r="C18" s="1">
        <v>75</v>
      </c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22</v>
      </c>
      <c r="B24" s="28"/>
      <c r="C24" s="3">
        <f>SUM(C3:C23)</f>
        <v>425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6" sqref="C6"/>
    </sheetView>
  </sheetViews>
  <sheetFormatPr defaultRowHeight="15"/>
  <cols>
    <col min="2" max="2" width="16.5703125" customWidth="1"/>
    <col min="4" max="4" width="20.5703125" customWidth="1"/>
    <col min="5" max="6" width="15.28515625" customWidth="1"/>
    <col min="7" max="7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>
        <v>43025</v>
      </c>
      <c r="C5" s="1">
        <v>30</v>
      </c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23</v>
      </c>
      <c r="B24" s="28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C6" sqref="C6"/>
    </sheetView>
  </sheetViews>
  <sheetFormatPr defaultRowHeight="15"/>
  <cols>
    <col min="2" max="2" width="15.42578125" customWidth="1"/>
    <col min="4" max="4" width="19.7109375" customWidth="1"/>
    <col min="5" max="5" width="14.7109375" customWidth="1"/>
    <col min="6" max="6" width="15.57031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>
        <v>43025</v>
      </c>
      <c r="C5" s="1">
        <v>30</v>
      </c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24</v>
      </c>
      <c r="B24" s="28"/>
      <c r="C24" s="3">
        <f>SUM(C3:C23)</f>
        <v>30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J17" sqref="J17"/>
    </sheetView>
  </sheetViews>
  <sheetFormatPr defaultRowHeight="15"/>
  <cols>
    <col min="2" max="2" width="15.42578125" customWidth="1"/>
    <col min="4" max="4" width="19.28515625" customWidth="1"/>
    <col min="5" max="5" width="14.85546875" customWidth="1"/>
    <col min="6" max="6" width="15.85546875" customWidth="1"/>
    <col min="7" max="7" width="21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28" t="s">
        <v>25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H19" sqref="H19"/>
    </sheetView>
  </sheetViews>
  <sheetFormatPr defaultRowHeight="15"/>
  <cols>
    <col min="2" max="2" width="15.140625" customWidth="1"/>
    <col min="4" max="4" width="21.5703125" customWidth="1"/>
    <col min="5" max="5" width="13.85546875" customWidth="1"/>
    <col min="6" max="6" width="14.425781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26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I19" sqref="I19"/>
    </sheetView>
  </sheetViews>
  <sheetFormatPr defaultRowHeight="15"/>
  <cols>
    <col min="2" max="2" width="13.42578125" customWidth="1"/>
    <col min="4" max="4" width="17.42578125" customWidth="1"/>
    <col min="5" max="5" width="15.7109375" customWidth="1"/>
    <col min="6" max="6" width="13.7109375" customWidth="1"/>
    <col min="7" max="7" width="17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37934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37984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37765</v>
      </c>
    </row>
    <row r="6" spans="1:7">
      <c r="A6" s="4">
        <v>4</v>
      </c>
      <c r="B6" s="20"/>
      <c r="C6" s="1"/>
      <c r="D6" s="18" t="s">
        <v>38</v>
      </c>
      <c r="E6" s="18" t="s">
        <v>39</v>
      </c>
      <c r="F6" s="19">
        <v>37973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37652</v>
      </c>
    </row>
    <row r="8" spans="1:7">
      <c r="A8" s="4">
        <v>6</v>
      </c>
      <c r="B8" s="20"/>
      <c r="C8" s="1"/>
      <c r="D8" s="18" t="s">
        <v>42</v>
      </c>
      <c r="E8" s="18" t="s">
        <v>41</v>
      </c>
      <c r="F8" s="19">
        <v>37845</v>
      </c>
    </row>
    <row r="9" spans="1:7">
      <c r="A9" s="4">
        <v>7</v>
      </c>
      <c r="B9" s="20"/>
      <c r="C9" s="1"/>
      <c r="D9" s="18" t="s">
        <v>43</v>
      </c>
      <c r="E9" s="18" t="s">
        <v>44</v>
      </c>
      <c r="F9" s="19">
        <v>37683</v>
      </c>
    </row>
    <row r="10" spans="1:7">
      <c r="A10" s="4">
        <v>8</v>
      </c>
      <c r="B10" s="20"/>
      <c r="C10" s="1"/>
      <c r="D10" s="18" t="s">
        <v>45</v>
      </c>
      <c r="E10" s="18" t="s">
        <v>46</v>
      </c>
      <c r="F10" s="19">
        <v>37631</v>
      </c>
    </row>
    <row r="11" spans="1:7">
      <c r="A11" s="4">
        <v>9</v>
      </c>
      <c r="B11" s="20"/>
      <c r="C11" s="1"/>
      <c r="D11" s="18" t="s">
        <v>47</v>
      </c>
      <c r="E11" s="18" t="s">
        <v>48</v>
      </c>
      <c r="F11" s="19">
        <v>37685</v>
      </c>
    </row>
    <row r="12" spans="1:7">
      <c r="A12" s="4">
        <v>10</v>
      </c>
      <c r="B12" s="20"/>
      <c r="C12" s="1"/>
      <c r="D12" s="18" t="s">
        <v>49</v>
      </c>
      <c r="E12" s="18" t="s">
        <v>50</v>
      </c>
      <c r="F12" s="19">
        <v>38111</v>
      </c>
    </row>
    <row r="13" spans="1:7">
      <c r="A13" s="4">
        <v>11</v>
      </c>
      <c r="B13" s="20"/>
      <c r="C13" s="1"/>
      <c r="D13" s="18" t="s">
        <v>51</v>
      </c>
      <c r="E13" s="18" t="s">
        <v>52</v>
      </c>
      <c r="F13" s="19">
        <v>37640</v>
      </c>
    </row>
    <row r="14" spans="1:7">
      <c r="A14" s="4">
        <v>12</v>
      </c>
      <c r="B14" s="20"/>
      <c r="C14" s="1"/>
      <c r="D14" s="18" t="s">
        <v>53</v>
      </c>
      <c r="E14" s="18" t="s">
        <v>54</v>
      </c>
      <c r="F14" s="19">
        <v>37872</v>
      </c>
    </row>
    <row r="15" spans="1:7">
      <c r="A15" s="4">
        <v>13</v>
      </c>
      <c r="B15" s="20"/>
      <c r="C15" s="1"/>
      <c r="D15" s="18" t="s">
        <v>55</v>
      </c>
      <c r="E15" s="18" t="s">
        <v>56</v>
      </c>
      <c r="F15" s="19">
        <v>37759</v>
      </c>
    </row>
    <row r="16" spans="1:7">
      <c r="A16" s="4">
        <v>14</v>
      </c>
      <c r="B16" s="20"/>
      <c r="C16" s="1"/>
      <c r="D16" s="18" t="s">
        <v>57</v>
      </c>
      <c r="E16" s="18" t="s">
        <v>35</v>
      </c>
      <c r="F16" s="19">
        <v>37878</v>
      </c>
    </row>
    <row r="17" spans="1:6">
      <c r="A17" s="4">
        <v>15</v>
      </c>
      <c r="B17" s="20"/>
      <c r="C17" s="1"/>
      <c r="D17" s="18" t="s">
        <v>58</v>
      </c>
      <c r="E17" s="18" t="s">
        <v>35</v>
      </c>
      <c r="F17" s="19">
        <v>37626</v>
      </c>
    </row>
    <row r="18" spans="1:6">
      <c r="A18" s="4">
        <v>16</v>
      </c>
      <c r="B18" s="20"/>
      <c r="C18" s="1"/>
      <c r="D18" s="18" t="s">
        <v>59</v>
      </c>
      <c r="E18" s="18" t="s">
        <v>35</v>
      </c>
      <c r="F18" s="19">
        <v>37833</v>
      </c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8" t="s">
        <v>27</v>
      </c>
      <c r="B24" s="28"/>
      <c r="C24" s="3">
        <f>SUM(C3:C23)</f>
        <v>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2017-11-27T19:02:57Z</dcterms:modified>
</cp:coreProperties>
</file>